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0"/>
  </bookViews>
  <sheets>
    <sheet name="R3参加申込書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'R3参加申込書'!$A$1:$L$111</definedName>
    <definedName name="規定試合">'[1]menu'!$A$17:$C$24</definedName>
    <definedName name="規定試合数" localSheetId="0">'[2]menu'!$A$14:$B$22</definedName>
    <definedName name="規定試合数">'[3]menu'!$A$14:$B$22</definedName>
    <definedName name="作成年" localSheetId="0">'[4]大会一覧'!$N$3</definedName>
    <definedName name="作成年">'[5]大会一覧'!$N$3</definedName>
    <definedName name="申込書">'[6]大会一覧'!$N$3</definedName>
  </definedNames>
  <calcPr fullCalcOnLoad="1"/>
</workbook>
</file>

<file path=xl/sharedStrings.xml><?xml version="1.0" encoding="utf-8"?>
<sst xmlns="http://schemas.openxmlformats.org/spreadsheetml/2006/main" count="119" uniqueCount="41">
  <si>
    <t>シングルス</t>
  </si>
  <si>
    <t>種目</t>
  </si>
  <si>
    <t>No</t>
  </si>
  <si>
    <t>登録番号</t>
  </si>
  <si>
    <t>姓</t>
  </si>
  <si>
    <t>名</t>
  </si>
  <si>
    <t>所　属</t>
  </si>
  <si>
    <t>生年月日</t>
  </si>
  <si>
    <t>シングルス</t>
  </si>
  <si>
    <t>No</t>
  </si>
  <si>
    <t>連絡者名</t>
  </si>
  <si>
    <t>TEL</t>
  </si>
  <si>
    <t>FAX</t>
  </si>
  <si>
    <t>メール</t>
  </si>
  <si>
    <t>携帯番号</t>
  </si>
  <si>
    <t>携帯メール</t>
  </si>
  <si>
    <t>※必ず連絡者氏名、振り込み名、メールアドレス、住所、電話番号は必ず入力して下さい</t>
  </si>
  <si>
    <t>住　所</t>
  </si>
  <si>
    <t>〒</t>
  </si>
  <si>
    <t>振り込み名</t>
  </si>
  <si>
    <t>大会参加料</t>
  </si>
  <si>
    <t>名  ×</t>
  </si>
  <si>
    <t>円</t>
  </si>
  <si>
    <t>振り込み合計</t>
  </si>
  <si>
    <t>ダブルス</t>
  </si>
  <si>
    <t>No</t>
  </si>
  <si>
    <t>登録番号</t>
  </si>
  <si>
    <t>姓</t>
  </si>
  <si>
    <t>名</t>
  </si>
  <si>
    <t>所　属</t>
  </si>
  <si>
    <t>生年月日</t>
  </si>
  <si>
    <t>ダブルス</t>
  </si>
  <si>
    <t>※必ず連絡者氏名・住所・電話番号・メールアドレス・振り込み名は必ず入力して下さい</t>
  </si>
  <si>
    <t>〒</t>
  </si>
  <si>
    <t>組  ×</t>
  </si>
  <si>
    <t>＝</t>
  </si>
  <si>
    <t>＝</t>
  </si>
  <si>
    <t>振込予定日</t>
  </si>
  <si>
    <t>※先着３２組限定です。</t>
  </si>
  <si>
    <t>　ミックスダブルス</t>
  </si>
  <si>
    <t>大会名　　第２５回　岩国オープンテニストーナメント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</si>
</sst>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月&quot;d&quot;日&quot;;@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color indexed="12"/>
      <name val="ＭＳ ゴシック"/>
      <family val="3"/>
    </font>
    <font>
      <sz val="11"/>
      <color indexed="10"/>
      <name val="ＭＳ ゴシック"/>
      <family val="3"/>
    </font>
    <font>
      <u val="single"/>
      <sz val="11"/>
      <color indexed="12"/>
      <name val="ＭＳ ゴシック"/>
      <family val="3"/>
    </font>
    <font>
      <b/>
      <u val="single"/>
      <sz val="14"/>
      <name val="ＭＳ ゴシック"/>
      <family val="3"/>
    </font>
    <font>
      <b/>
      <sz val="11"/>
      <name val="ＭＳ ゴシック"/>
      <family val="3"/>
    </font>
    <font>
      <b/>
      <sz val="12"/>
      <color indexed="12"/>
      <name val="ＭＳ ゴシック"/>
      <family val="3"/>
    </font>
    <font>
      <b/>
      <sz val="12"/>
      <color indexed="53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/>
      <top style="thin"/>
      <bottom style="double"/>
    </border>
    <border>
      <left style="thin"/>
      <right style="thin"/>
      <top style="thin"/>
      <bottom style="double"/>
    </border>
    <border>
      <left style="hair"/>
      <right style="thin"/>
      <top style="thin"/>
      <bottom style="double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thin"/>
      <top/>
      <bottom style="double"/>
    </border>
    <border>
      <left style="thin"/>
      <right style="thin"/>
      <top style="thin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 style="medium"/>
      <right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double"/>
      <bottom style="hair"/>
    </border>
    <border>
      <left style="thin"/>
      <right/>
      <top/>
      <bottom style="double"/>
    </border>
    <border>
      <left/>
      <right style="hair"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6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76" fontId="0" fillId="0" borderId="18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176" fontId="0" fillId="0" borderId="18" xfId="0" applyNumberFormat="1" applyFont="1" applyBorder="1" applyAlignment="1">
      <alignment vertical="center" shrinkToFit="1"/>
    </xf>
    <xf numFmtId="176" fontId="0" fillId="0" borderId="21" xfId="0" applyNumberFormat="1" applyFont="1" applyBorder="1" applyAlignment="1">
      <alignment vertical="center" shrinkToFit="1"/>
    </xf>
    <xf numFmtId="176" fontId="0" fillId="0" borderId="18" xfId="0" applyNumberFormat="1" applyFont="1" applyBorder="1" applyAlignment="1">
      <alignment shrinkToFit="1"/>
    </xf>
    <xf numFmtId="176" fontId="0" fillId="0" borderId="21" xfId="0" applyNumberFormat="1" applyFont="1" applyBorder="1" applyAlignment="1">
      <alignment shrinkToFit="1"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Border="1" applyAlignment="1">
      <alignment shrinkToFit="1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 shrinkToFit="1"/>
    </xf>
    <xf numFmtId="0" fontId="10" fillId="0" borderId="21" xfId="0" applyFont="1" applyBorder="1" applyAlignment="1">
      <alignment/>
    </xf>
    <xf numFmtId="0" fontId="10" fillId="0" borderId="0" xfId="0" applyFont="1" applyBorder="1" applyAlignment="1">
      <alignment/>
    </xf>
    <xf numFmtId="49" fontId="13" fillId="0" borderId="25" xfId="0" applyNumberFormat="1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49" fontId="13" fillId="0" borderId="35" xfId="0" applyNumberFormat="1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49" fontId="13" fillId="0" borderId="27" xfId="0" applyNumberFormat="1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49" fontId="13" fillId="0" borderId="29" xfId="0" applyNumberFormat="1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49" fontId="13" fillId="0" borderId="31" xfId="0" applyNumberFormat="1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9" fillId="0" borderId="37" xfId="0" applyFont="1" applyBorder="1" applyAlignment="1">
      <alignment horizontal="left" vertical="center"/>
    </xf>
    <xf numFmtId="0" fontId="49" fillId="0" borderId="38" xfId="0" applyFont="1" applyBorder="1" applyAlignment="1">
      <alignment horizontal="left" vertical="center"/>
    </xf>
    <xf numFmtId="0" fontId="49" fillId="0" borderId="39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50" fillId="0" borderId="21" xfId="0" applyFont="1" applyBorder="1" applyAlignment="1">
      <alignment horizontal="right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77" fontId="0" fillId="0" borderId="44" xfId="0" applyNumberFormat="1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center" vertical="center"/>
    </xf>
    <xf numFmtId="177" fontId="0" fillId="0" borderId="4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13" fillId="0" borderId="32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66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68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69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8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13" fillId="0" borderId="36" xfId="0" applyFont="1" applyBorder="1" applyAlignment="1">
      <alignment horizontal="center" vertical="center" shrinkToFit="1"/>
    </xf>
    <xf numFmtId="0" fontId="13" fillId="0" borderId="77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ハイパーリンク_１６年度総会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HiroshiMorimitsu\My%20Documents\Tennis\&#23713;&#23665;&#12521;&#12531;&#12461;&#12531;&#12464;\Tjuni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10500\APPDATA\LOCAL\TEMP\wz58bc\&#12521;&#12531;&#12461;&#12531;&#12464;\&#23665;&#21475;Rank0705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013;&#23947;PC&#12288;BackUp&#65288;H23.12.19)\&#20013;&#23947;&#65288;&#23721;&#22269;&#30476;&#31246;&#65289;\HARLEY-J\&#12486;&#12491;&#12473;&#19968;&#20214;\&#12521;&#12531;&#12461;&#12531;&#12464;\&#23665;&#21475;Rank0705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10500\APPDATA\LOCAL\TEMP\wz58bc\24&#24180;&#12460;&#12452;&#12489;&#12502;&#12483;&#12463;&#21407;&#31295;\&#12460;&#12452;&#12489;&#12502;&#12483;&#12463;&#21360;&#21047;&#29992;\12&#24180;&#26085;&#31243;&#35519;&#25972;&#26696;(0225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0013;&#23947;PC&#12288;BackUp&#65288;H23.12.19)\&#20013;&#23947;&#65288;&#23721;&#22269;&#30476;&#31246;&#65289;\HARLEY-J\&#12486;&#12491;&#12473;&#19968;&#20214;\24&#24180;&#12460;&#12452;&#12489;&#12502;&#12483;&#12463;&#21407;&#31295;\&#12460;&#12452;&#12489;&#12502;&#12483;&#12463;&#21360;&#21047;&#29992;\12&#24180;&#26085;&#31243;&#35519;&#25972;&#26696;(0225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nichi\AppData\Local\Temp\Temp2_13guide.zip\24&#24180;&#12460;&#12452;&#12489;&#12502;&#12483;&#12463;&#21407;&#31295;\&#12460;&#12452;&#12489;&#12502;&#12483;&#12463;&#21360;&#21047;&#29992;\12&#24180;&#26085;&#31243;&#35519;&#25972;&#26696;(022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point"/>
      <sheetName val="club"/>
      <sheetName val="少年"/>
      <sheetName val="少女"/>
    </sheetNames>
    <sheetDataSet>
      <sheetData sheetId="0">
        <row r="17">
          <cell r="A17">
            <v>11</v>
          </cell>
          <cell r="B17">
            <v>4</v>
          </cell>
          <cell r="C17">
            <v>4</v>
          </cell>
        </row>
        <row r="18">
          <cell r="A18">
            <v>12</v>
          </cell>
          <cell r="B18">
            <v>4</v>
          </cell>
          <cell r="C18">
            <v>4</v>
          </cell>
        </row>
        <row r="19">
          <cell r="A19">
            <v>13</v>
          </cell>
          <cell r="B19">
            <v>4</v>
          </cell>
          <cell r="C19">
            <v>4</v>
          </cell>
        </row>
        <row r="20">
          <cell r="A20">
            <v>14</v>
          </cell>
          <cell r="B20">
            <v>4</v>
          </cell>
          <cell r="C20">
            <v>4</v>
          </cell>
        </row>
        <row r="21">
          <cell r="A21">
            <v>15</v>
          </cell>
          <cell r="B21">
            <v>4</v>
          </cell>
          <cell r="C21">
            <v>4</v>
          </cell>
        </row>
        <row r="22">
          <cell r="A22">
            <v>16</v>
          </cell>
          <cell r="B22">
            <v>3</v>
          </cell>
          <cell r="C22">
            <v>3</v>
          </cell>
        </row>
        <row r="23">
          <cell r="A23">
            <v>17</v>
          </cell>
          <cell r="B23">
            <v>3</v>
          </cell>
          <cell r="C23">
            <v>3</v>
          </cell>
        </row>
        <row r="24">
          <cell r="A24">
            <v>18</v>
          </cell>
          <cell r="B24">
            <v>3</v>
          </cell>
          <cell r="C24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club"/>
      <sheetName val="point"/>
      <sheetName val="男子"/>
      <sheetName val="女子"/>
      <sheetName val="10歳男子"/>
      <sheetName val="12歳男子"/>
      <sheetName val="14歳男子"/>
      <sheetName val="16歳男子"/>
      <sheetName val="18歳男子"/>
      <sheetName val="20歳男子"/>
      <sheetName val="10歳女子"/>
      <sheetName val="12歳女子"/>
      <sheetName val="14歳女子"/>
      <sheetName val="16歳女子"/>
      <sheetName val="18歳女子"/>
      <sheetName val="20歳女子"/>
    </sheetNames>
    <sheetDataSet>
      <sheetData sheetId="0">
        <row r="14">
          <cell r="A14">
            <v>10</v>
          </cell>
          <cell r="B14">
            <v>4</v>
          </cell>
        </row>
        <row r="15">
          <cell r="A15">
            <v>11</v>
          </cell>
          <cell r="B15">
            <v>5</v>
          </cell>
        </row>
        <row r="16">
          <cell r="A16">
            <v>12</v>
          </cell>
          <cell r="B16">
            <v>5</v>
          </cell>
        </row>
        <row r="17">
          <cell r="A17">
            <v>13</v>
          </cell>
          <cell r="B17">
            <v>5</v>
          </cell>
        </row>
        <row r="18">
          <cell r="A18">
            <v>14</v>
          </cell>
          <cell r="B18">
            <v>5</v>
          </cell>
        </row>
        <row r="19">
          <cell r="A19">
            <v>15</v>
          </cell>
          <cell r="B19">
            <v>4</v>
          </cell>
        </row>
        <row r="20">
          <cell r="A20">
            <v>16</v>
          </cell>
          <cell r="B20">
            <v>4</v>
          </cell>
        </row>
        <row r="21">
          <cell r="A21">
            <v>17</v>
          </cell>
          <cell r="B21">
            <v>3</v>
          </cell>
        </row>
        <row r="22">
          <cell r="A22">
            <v>18</v>
          </cell>
          <cell r="B22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club"/>
      <sheetName val="point"/>
      <sheetName val="男子"/>
      <sheetName val="女子"/>
      <sheetName val="10歳男子"/>
      <sheetName val="12歳男子"/>
      <sheetName val="14歳男子"/>
      <sheetName val="16歳男子"/>
      <sheetName val="18歳男子"/>
      <sheetName val="20歳男子"/>
      <sheetName val="10歳女子"/>
      <sheetName val="12歳女子"/>
      <sheetName val="14歳女子"/>
      <sheetName val="16歳女子"/>
      <sheetName val="18歳女子"/>
      <sheetName val="20歳女子"/>
    </sheetNames>
    <sheetDataSet>
      <sheetData sheetId="0">
        <row r="14">
          <cell r="A14">
            <v>10</v>
          </cell>
          <cell r="B14">
            <v>4</v>
          </cell>
        </row>
        <row r="15">
          <cell r="A15">
            <v>11</v>
          </cell>
          <cell r="B15">
            <v>5</v>
          </cell>
        </row>
        <row r="16">
          <cell r="A16">
            <v>12</v>
          </cell>
          <cell r="B16">
            <v>5</v>
          </cell>
        </row>
        <row r="17">
          <cell r="A17">
            <v>13</v>
          </cell>
          <cell r="B17">
            <v>5</v>
          </cell>
        </row>
        <row r="18">
          <cell r="A18">
            <v>14</v>
          </cell>
          <cell r="B18">
            <v>5</v>
          </cell>
        </row>
        <row r="19">
          <cell r="A19">
            <v>15</v>
          </cell>
          <cell r="B19">
            <v>4</v>
          </cell>
        </row>
        <row r="20">
          <cell r="A20">
            <v>16</v>
          </cell>
          <cell r="B20">
            <v>4</v>
          </cell>
        </row>
        <row r="21">
          <cell r="A21">
            <v>17</v>
          </cell>
          <cell r="B21">
            <v>3</v>
          </cell>
        </row>
        <row r="22">
          <cell r="A22">
            <v>18</v>
          </cell>
          <cell r="B22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日程"/>
      <sheetName val="大会一覧"/>
      <sheetName val="作成要領"/>
    </sheetNames>
    <sheetDataSet>
      <sheetData sheetId="1">
        <row r="3">
          <cell r="N3">
            <v>2012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日程"/>
      <sheetName val="大会一覧"/>
      <sheetName val="作成要領"/>
    </sheetNames>
    <sheetDataSet>
      <sheetData sheetId="1">
        <row r="3">
          <cell r="N3">
            <v>2012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日程"/>
      <sheetName val="大会一覧"/>
      <sheetName val="作成要領"/>
    </sheetNames>
    <sheetDataSet>
      <sheetData sheetId="1">
        <row r="3">
          <cell r="N3">
            <v>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11"/>
  <sheetViews>
    <sheetView tabSelected="1" view="pageBreakPreview" zoomScale="50" zoomScaleNormal="50" zoomScaleSheetLayoutView="50" zoomScalePageLayoutView="0" workbookViewId="0" topLeftCell="A1">
      <selection activeCell="C79" sqref="C79:L79"/>
    </sheetView>
  </sheetViews>
  <sheetFormatPr defaultColWidth="9" defaultRowHeight="14.25"/>
  <cols>
    <col min="1" max="1" width="2.796875" style="1" customWidth="1"/>
    <col min="2" max="2" width="15.796875" style="1" customWidth="1"/>
    <col min="3" max="4" width="8.69921875" style="1" customWidth="1"/>
    <col min="5" max="5" width="16.09765625" style="1" customWidth="1"/>
    <col min="6" max="6" width="10.69921875" style="1" customWidth="1"/>
    <col min="7" max="7" width="2.8984375" style="1" customWidth="1"/>
    <col min="8" max="9" width="8.69921875" style="1" customWidth="1"/>
    <col min="10" max="10" width="5.3984375" style="1" customWidth="1"/>
    <col min="11" max="11" width="16.09765625" style="1" customWidth="1"/>
    <col min="12" max="12" width="10.69921875" style="1" customWidth="1"/>
    <col min="13" max="16384" width="9" style="1" customWidth="1"/>
  </cols>
  <sheetData>
    <row r="1" spans="1:8" ht="24.75" customHeight="1" thickBot="1">
      <c r="A1" s="72" t="s">
        <v>40</v>
      </c>
      <c r="B1" s="72"/>
      <c r="C1" s="72"/>
      <c r="D1" s="72"/>
      <c r="E1" s="72"/>
      <c r="F1" s="72"/>
      <c r="G1" s="72"/>
      <c r="H1" s="72"/>
    </row>
    <row r="2" spans="1:12" ht="24.75" customHeight="1">
      <c r="A2" s="166" t="s">
        <v>0</v>
      </c>
      <c r="B2" s="167"/>
      <c r="C2" s="2" t="s">
        <v>1</v>
      </c>
      <c r="D2" s="169"/>
      <c r="E2" s="170"/>
      <c r="F2" s="170"/>
      <c r="G2" s="170"/>
      <c r="H2" s="170"/>
      <c r="I2" s="170"/>
      <c r="J2" s="170"/>
      <c r="K2" s="170"/>
      <c r="L2" s="171"/>
    </row>
    <row r="3" spans="1:12" ht="13.5" thickBot="1">
      <c r="A3" s="3" t="s">
        <v>2</v>
      </c>
      <c r="B3" s="4" t="s">
        <v>3</v>
      </c>
      <c r="C3" s="136" t="s">
        <v>4</v>
      </c>
      <c r="D3" s="137"/>
      <c r="E3" s="5" t="s">
        <v>5</v>
      </c>
      <c r="F3" s="136" t="s">
        <v>6</v>
      </c>
      <c r="G3" s="137"/>
      <c r="H3" s="137"/>
      <c r="I3" s="137"/>
      <c r="J3" s="137"/>
      <c r="K3" s="137" t="s">
        <v>7</v>
      </c>
      <c r="L3" s="138"/>
    </row>
    <row r="4" spans="1:12" ht="34.5" customHeight="1" thickTop="1">
      <c r="A4" s="6">
        <v>1</v>
      </c>
      <c r="B4" s="62"/>
      <c r="C4" s="145"/>
      <c r="D4" s="145"/>
      <c r="E4" s="63"/>
      <c r="F4" s="145"/>
      <c r="G4" s="145"/>
      <c r="H4" s="145"/>
      <c r="I4" s="145"/>
      <c r="J4" s="145"/>
      <c r="K4" s="145"/>
      <c r="L4" s="146"/>
    </row>
    <row r="5" spans="1:12" ht="34.5" customHeight="1">
      <c r="A5" s="7">
        <v>2</v>
      </c>
      <c r="B5" s="64"/>
      <c r="C5" s="164"/>
      <c r="D5" s="164"/>
      <c r="E5" s="65"/>
      <c r="F5" s="164"/>
      <c r="G5" s="164"/>
      <c r="H5" s="164"/>
      <c r="I5" s="164"/>
      <c r="J5" s="164"/>
      <c r="K5" s="164"/>
      <c r="L5" s="165"/>
    </row>
    <row r="6" spans="1:12" ht="34.5" customHeight="1">
      <c r="A6" s="7">
        <v>3</v>
      </c>
      <c r="B6" s="64"/>
      <c r="C6" s="164"/>
      <c r="D6" s="164"/>
      <c r="E6" s="65"/>
      <c r="F6" s="164"/>
      <c r="G6" s="164"/>
      <c r="H6" s="164"/>
      <c r="I6" s="164"/>
      <c r="J6" s="164"/>
      <c r="K6" s="164"/>
      <c r="L6" s="165"/>
    </row>
    <row r="7" spans="1:12" ht="34.5" customHeight="1">
      <c r="A7" s="7">
        <v>4</v>
      </c>
      <c r="B7" s="64"/>
      <c r="C7" s="164"/>
      <c r="D7" s="164"/>
      <c r="E7" s="65"/>
      <c r="F7" s="164"/>
      <c r="G7" s="164"/>
      <c r="H7" s="164"/>
      <c r="I7" s="164"/>
      <c r="J7" s="164"/>
      <c r="K7" s="164"/>
      <c r="L7" s="165"/>
    </row>
    <row r="8" spans="1:12" ht="34.5" customHeight="1" thickBot="1">
      <c r="A8" s="8">
        <v>5</v>
      </c>
      <c r="B8" s="66"/>
      <c r="C8" s="141"/>
      <c r="D8" s="141"/>
      <c r="E8" s="67"/>
      <c r="F8" s="141"/>
      <c r="G8" s="141"/>
      <c r="H8" s="141"/>
      <c r="I8" s="141"/>
      <c r="J8" s="141"/>
      <c r="K8" s="141"/>
      <c r="L8" s="142"/>
    </row>
    <row r="9" spans="1:12" ht="24.75" customHeight="1">
      <c r="A9" s="166" t="s">
        <v>0</v>
      </c>
      <c r="B9" s="167"/>
      <c r="C9" s="2" t="s">
        <v>1</v>
      </c>
      <c r="D9" s="168"/>
      <c r="E9" s="151"/>
      <c r="F9" s="151"/>
      <c r="G9" s="151"/>
      <c r="H9" s="151"/>
      <c r="I9" s="151"/>
      <c r="J9" s="151"/>
      <c r="K9" s="151"/>
      <c r="L9" s="152"/>
    </row>
    <row r="10" spans="1:12" ht="13.5" thickBot="1">
      <c r="A10" s="3" t="s">
        <v>2</v>
      </c>
      <c r="B10" s="4" t="s">
        <v>3</v>
      </c>
      <c r="C10" s="136" t="s">
        <v>4</v>
      </c>
      <c r="D10" s="137"/>
      <c r="E10" s="5" t="s">
        <v>5</v>
      </c>
      <c r="F10" s="136" t="s">
        <v>6</v>
      </c>
      <c r="G10" s="137"/>
      <c r="H10" s="137"/>
      <c r="I10" s="137"/>
      <c r="J10" s="137"/>
      <c r="K10" s="137" t="s">
        <v>7</v>
      </c>
      <c r="L10" s="138"/>
    </row>
    <row r="11" spans="1:12" ht="34.5" customHeight="1" thickTop="1">
      <c r="A11" s="6">
        <v>1</v>
      </c>
      <c r="B11" s="62"/>
      <c r="C11" s="145"/>
      <c r="D11" s="145"/>
      <c r="E11" s="63"/>
      <c r="F11" s="145"/>
      <c r="G11" s="145"/>
      <c r="H11" s="145"/>
      <c r="I11" s="145"/>
      <c r="J11" s="145"/>
      <c r="K11" s="145"/>
      <c r="L11" s="146"/>
    </row>
    <row r="12" spans="1:12" ht="34.5" customHeight="1">
      <c r="A12" s="7">
        <v>2</v>
      </c>
      <c r="B12" s="64"/>
      <c r="C12" s="164"/>
      <c r="D12" s="164"/>
      <c r="E12" s="65"/>
      <c r="F12" s="164"/>
      <c r="G12" s="164"/>
      <c r="H12" s="164"/>
      <c r="I12" s="164"/>
      <c r="J12" s="164"/>
      <c r="K12" s="164"/>
      <c r="L12" s="165"/>
    </row>
    <row r="13" spans="1:12" ht="34.5" customHeight="1">
      <c r="A13" s="7">
        <v>3</v>
      </c>
      <c r="B13" s="64"/>
      <c r="C13" s="164"/>
      <c r="D13" s="164"/>
      <c r="E13" s="65"/>
      <c r="F13" s="164"/>
      <c r="G13" s="164"/>
      <c r="H13" s="164"/>
      <c r="I13" s="164"/>
      <c r="J13" s="164"/>
      <c r="K13" s="164"/>
      <c r="L13" s="165"/>
    </row>
    <row r="14" spans="1:12" ht="34.5" customHeight="1">
      <c r="A14" s="7">
        <v>4</v>
      </c>
      <c r="B14" s="64"/>
      <c r="C14" s="164"/>
      <c r="D14" s="164"/>
      <c r="E14" s="65"/>
      <c r="F14" s="164"/>
      <c r="G14" s="164"/>
      <c r="H14" s="164"/>
      <c r="I14" s="164"/>
      <c r="J14" s="164"/>
      <c r="K14" s="164"/>
      <c r="L14" s="165"/>
    </row>
    <row r="15" spans="1:12" ht="34.5" customHeight="1" thickBot="1">
      <c r="A15" s="8">
        <v>5</v>
      </c>
      <c r="B15" s="66"/>
      <c r="C15" s="141"/>
      <c r="D15" s="141"/>
      <c r="E15" s="67"/>
      <c r="F15" s="141"/>
      <c r="G15" s="141"/>
      <c r="H15" s="141"/>
      <c r="I15" s="141"/>
      <c r="J15" s="141"/>
      <c r="K15" s="141"/>
      <c r="L15" s="142"/>
    </row>
    <row r="16" spans="1:12" ht="24.75" customHeight="1">
      <c r="A16" s="166" t="s">
        <v>8</v>
      </c>
      <c r="B16" s="167"/>
      <c r="C16" s="2" t="s">
        <v>1</v>
      </c>
      <c r="D16" s="168"/>
      <c r="E16" s="151"/>
      <c r="F16" s="151"/>
      <c r="G16" s="151"/>
      <c r="H16" s="151"/>
      <c r="I16" s="151"/>
      <c r="J16" s="151"/>
      <c r="K16" s="151"/>
      <c r="L16" s="152"/>
    </row>
    <row r="17" spans="1:12" ht="13.5" thickBot="1">
      <c r="A17" s="3" t="s">
        <v>9</v>
      </c>
      <c r="B17" s="4" t="s">
        <v>3</v>
      </c>
      <c r="C17" s="136" t="s">
        <v>4</v>
      </c>
      <c r="D17" s="137"/>
      <c r="E17" s="5" t="s">
        <v>5</v>
      </c>
      <c r="F17" s="136" t="s">
        <v>6</v>
      </c>
      <c r="G17" s="137"/>
      <c r="H17" s="137"/>
      <c r="I17" s="137"/>
      <c r="J17" s="137"/>
      <c r="K17" s="137" t="s">
        <v>7</v>
      </c>
      <c r="L17" s="138"/>
    </row>
    <row r="18" spans="1:12" ht="34.5" customHeight="1" thickTop="1">
      <c r="A18" s="6">
        <v>1</v>
      </c>
      <c r="B18" s="62"/>
      <c r="C18" s="145"/>
      <c r="D18" s="145"/>
      <c r="E18" s="63"/>
      <c r="F18" s="145"/>
      <c r="G18" s="145"/>
      <c r="H18" s="145"/>
      <c r="I18" s="145"/>
      <c r="J18" s="145"/>
      <c r="K18" s="145"/>
      <c r="L18" s="146"/>
    </row>
    <row r="19" spans="1:12" ht="34.5" customHeight="1">
      <c r="A19" s="7">
        <v>2</v>
      </c>
      <c r="B19" s="64"/>
      <c r="C19" s="164"/>
      <c r="D19" s="164"/>
      <c r="E19" s="65"/>
      <c r="F19" s="164"/>
      <c r="G19" s="164"/>
      <c r="H19" s="164"/>
      <c r="I19" s="164"/>
      <c r="J19" s="164"/>
      <c r="K19" s="164"/>
      <c r="L19" s="165"/>
    </row>
    <row r="20" spans="1:12" ht="34.5" customHeight="1">
      <c r="A20" s="7">
        <v>3</v>
      </c>
      <c r="B20" s="64"/>
      <c r="C20" s="164"/>
      <c r="D20" s="164"/>
      <c r="E20" s="65"/>
      <c r="F20" s="164"/>
      <c r="G20" s="164"/>
      <c r="H20" s="164"/>
      <c r="I20" s="164"/>
      <c r="J20" s="164"/>
      <c r="K20" s="164"/>
      <c r="L20" s="165"/>
    </row>
    <row r="21" spans="1:12" ht="34.5" customHeight="1">
      <c r="A21" s="7">
        <v>4</v>
      </c>
      <c r="B21" s="64"/>
      <c r="C21" s="164"/>
      <c r="D21" s="164"/>
      <c r="E21" s="65"/>
      <c r="F21" s="164"/>
      <c r="G21" s="164"/>
      <c r="H21" s="164"/>
      <c r="I21" s="164"/>
      <c r="J21" s="164"/>
      <c r="K21" s="164"/>
      <c r="L21" s="165"/>
    </row>
    <row r="22" spans="1:12" ht="34.5" customHeight="1" thickBot="1">
      <c r="A22" s="8">
        <v>5</v>
      </c>
      <c r="B22" s="66"/>
      <c r="C22" s="141"/>
      <c r="D22" s="141"/>
      <c r="E22" s="67"/>
      <c r="F22" s="141"/>
      <c r="G22" s="141"/>
      <c r="H22" s="141"/>
      <c r="I22" s="141"/>
      <c r="J22" s="141"/>
      <c r="K22" s="141"/>
      <c r="L22" s="142"/>
    </row>
    <row r="23" spans="1:12" ht="24.75" customHeight="1">
      <c r="A23" s="166" t="s">
        <v>8</v>
      </c>
      <c r="B23" s="167"/>
      <c r="C23" s="2" t="s">
        <v>1</v>
      </c>
      <c r="D23" s="168"/>
      <c r="E23" s="151"/>
      <c r="F23" s="151"/>
      <c r="G23" s="151"/>
      <c r="H23" s="151"/>
      <c r="I23" s="151"/>
      <c r="J23" s="151"/>
      <c r="K23" s="151"/>
      <c r="L23" s="152"/>
    </row>
    <row r="24" spans="1:12" ht="13.5" thickBot="1">
      <c r="A24" s="3" t="s">
        <v>9</v>
      </c>
      <c r="B24" s="4" t="s">
        <v>3</v>
      </c>
      <c r="C24" s="136" t="s">
        <v>4</v>
      </c>
      <c r="D24" s="137"/>
      <c r="E24" s="5" t="s">
        <v>5</v>
      </c>
      <c r="F24" s="136" t="s">
        <v>6</v>
      </c>
      <c r="G24" s="137"/>
      <c r="H24" s="137"/>
      <c r="I24" s="137"/>
      <c r="J24" s="137"/>
      <c r="K24" s="137" t="s">
        <v>7</v>
      </c>
      <c r="L24" s="138"/>
    </row>
    <row r="25" spans="1:12" ht="34.5" customHeight="1" thickTop="1">
      <c r="A25" s="6">
        <v>1</v>
      </c>
      <c r="B25" s="62"/>
      <c r="C25" s="145"/>
      <c r="D25" s="145"/>
      <c r="E25" s="63"/>
      <c r="F25" s="145"/>
      <c r="G25" s="145"/>
      <c r="H25" s="145"/>
      <c r="I25" s="145"/>
      <c r="J25" s="145"/>
      <c r="K25" s="145"/>
      <c r="L25" s="146"/>
    </row>
    <row r="26" spans="1:12" ht="34.5" customHeight="1">
      <c r="A26" s="7">
        <v>2</v>
      </c>
      <c r="B26" s="64"/>
      <c r="C26" s="164"/>
      <c r="D26" s="164"/>
      <c r="E26" s="65"/>
      <c r="F26" s="164"/>
      <c r="G26" s="164"/>
      <c r="H26" s="164"/>
      <c r="I26" s="164"/>
      <c r="J26" s="164"/>
      <c r="K26" s="164"/>
      <c r="L26" s="165"/>
    </row>
    <row r="27" spans="1:12" ht="34.5" customHeight="1">
      <c r="A27" s="7">
        <v>3</v>
      </c>
      <c r="B27" s="64"/>
      <c r="C27" s="164"/>
      <c r="D27" s="164"/>
      <c r="E27" s="65"/>
      <c r="F27" s="164"/>
      <c r="G27" s="164"/>
      <c r="H27" s="164"/>
      <c r="I27" s="164"/>
      <c r="J27" s="164"/>
      <c r="K27" s="164"/>
      <c r="L27" s="165"/>
    </row>
    <row r="28" spans="1:12" ht="34.5" customHeight="1">
      <c r="A28" s="7">
        <v>4</v>
      </c>
      <c r="B28" s="64"/>
      <c r="C28" s="164"/>
      <c r="D28" s="164"/>
      <c r="E28" s="65"/>
      <c r="F28" s="164"/>
      <c r="G28" s="164"/>
      <c r="H28" s="164"/>
      <c r="I28" s="164"/>
      <c r="J28" s="164"/>
      <c r="K28" s="164"/>
      <c r="L28" s="165"/>
    </row>
    <row r="29" spans="1:12" ht="34.5" customHeight="1" thickBot="1">
      <c r="A29" s="8">
        <v>5</v>
      </c>
      <c r="B29" s="66"/>
      <c r="C29" s="141"/>
      <c r="D29" s="141"/>
      <c r="E29" s="67"/>
      <c r="F29" s="141"/>
      <c r="G29" s="141"/>
      <c r="H29" s="141"/>
      <c r="I29" s="141"/>
      <c r="J29" s="141"/>
      <c r="K29" s="141"/>
      <c r="L29" s="142"/>
    </row>
    <row r="30" spans="1:12" ht="24.75" customHeight="1">
      <c r="A30" s="109" t="s">
        <v>10</v>
      </c>
      <c r="B30" s="110"/>
      <c r="C30" s="158"/>
      <c r="D30" s="158"/>
      <c r="E30" s="158"/>
      <c r="F30" s="2" t="s">
        <v>11</v>
      </c>
      <c r="G30" s="159"/>
      <c r="H30" s="159"/>
      <c r="I30" s="160"/>
      <c r="J30" s="50" t="s">
        <v>12</v>
      </c>
      <c r="K30" s="113"/>
      <c r="L30" s="114"/>
    </row>
    <row r="31" spans="1:12" ht="24.75" customHeight="1">
      <c r="A31" s="115" t="s">
        <v>13</v>
      </c>
      <c r="B31" s="116"/>
      <c r="C31" s="161"/>
      <c r="D31" s="162"/>
      <c r="E31" s="162"/>
      <c r="F31" s="162"/>
      <c r="G31" s="162"/>
      <c r="H31" s="162"/>
      <c r="I31" s="162"/>
      <c r="J31" s="162"/>
      <c r="K31" s="162"/>
      <c r="L31" s="163"/>
    </row>
    <row r="32" spans="1:12" ht="24.75" customHeight="1" thickBot="1">
      <c r="A32" s="92" t="s">
        <v>14</v>
      </c>
      <c r="B32" s="93"/>
      <c r="C32" s="94"/>
      <c r="D32" s="95"/>
      <c r="E32" s="95"/>
      <c r="F32" s="24" t="s">
        <v>15</v>
      </c>
      <c r="G32" s="97"/>
      <c r="H32" s="97"/>
      <c r="I32" s="97"/>
      <c r="J32" s="97"/>
      <c r="K32" s="97"/>
      <c r="L32" s="98"/>
    </row>
    <row r="33" spans="1:12" ht="13.5" thickBot="1">
      <c r="A33" s="37"/>
      <c r="B33" s="38" t="s">
        <v>16</v>
      </c>
      <c r="C33" s="39"/>
      <c r="D33" s="39"/>
      <c r="E33" s="39"/>
      <c r="F33" s="13"/>
      <c r="G33" s="13"/>
      <c r="H33" s="13"/>
      <c r="I33" s="39"/>
      <c r="J33" s="39"/>
      <c r="K33" s="13"/>
      <c r="L33" s="13"/>
    </row>
    <row r="34" spans="1:12" ht="12.75">
      <c r="A34" s="99" t="s">
        <v>17</v>
      </c>
      <c r="B34" s="100"/>
      <c r="C34" s="40" t="s">
        <v>18</v>
      </c>
      <c r="D34" s="153"/>
      <c r="E34" s="153"/>
      <c r="F34" s="153"/>
      <c r="G34" s="153"/>
      <c r="H34" s="153"/>
      <c r="I34" s="153"/>
      <c r="J34" s="153"/>
      <c r="K34" s="153"/>
      <c r="L34" s="154"/>
    </row>
    <row r="35" spans="1:12" ht="13.5" thickBot="1">
      <c r="A35" s="101"/>
      <c r="B35" s="102"/>
      <c r="C35" s="106"/>
      <c r="D35" s="107"/>
      <c r="E35" s="107"/>
      <c r="F35" s="107"/>
      <c r="G35" s="107"/>
      <c r="H35" s="107"/>
      <c r="I35" s="107"/>
      <c r="J35" s="107"/>
      <c r="K35" s="107"/>
      <c r="L35" s="108"/>
    </row>
    <row r="36" spans="1:12" ht="24.75" customHeight="1" thickBot="1">
      <c r="A36" s="81" t="s">
        <v>19</v>
      </c>
      <c r="B36" s="82"/>
      <c r="C36" s="82"/>
      <c r="D36" s="83"/>
      <c r="E36" s="82"/>
      <c r="F36" s="82"/>
      <c r="G36" s="84"/>
      <c r="H36" s="85" t="s">
        <v>37</v>
      </c>
      <c r="I36" s="82"/>
      <c r="J36" s="86"/>
      <c r="K36" s="87"/>
      <c r="L36" s="88"/>
    </row>
    <row r="37" spans="1:12" ht="24.75" customHeight="1" thickTop="1">
      <c r="A37" s="155" t="s">
        <v>20</v>
      </c>
      <c r="B37" s="156"/>
      <c r="C37" s="157"/>
      <c r="D37" s="42">
        <f>IF(COUNT(B4:B8,B11:B15,B18:B22,B25:B29)=0,"",COUNT(B4:B8,B11:B15,B18:B22,B25:B29))</f>
      </c>
      <c r="E37" s="41" t="s">
        <v>21</v>
      </c>
      <c r="F37" s="43">
        <v>2000</v>
      </c>
      <c r="G37" s="44" t="s">
        <v>36</v>
      </c>
      <c r="H37" s="51" t="e">
        <f>D37*F37</f>
        <v>#VALUE!</v>
      </c>
      <c r="I37" s="45" t="s">
        <v>22</v>
      </c>
      <c r="J37" s="46"/>
      <c r="K37" s="13"/>
      <c r="L37" s="13"/>
    </row>
    <row r="38" spans="1:12" ht="24.75" customHeight="1" thickBot="1">
      <c r="A38" s="101" t="s">
        <v>23</v>
      </c>
      <c r="B38" s="107"/>
      <c r="C38" s="108"/>
      <c r="D38" s="47"/>
      <c r="E38" s="35"/>
      <c r="F38" s="48"/>
      <c r="G38" s="48"/>
      <c r="H38" s="52" t="e">
        <f>H37</f>
        <v>#VALUE!</v>
      </c>
      <c r="I38" s="36" t="s">
        <v>22</v>
      </c>
      <c r="J38" s="49"/>
      <c r="K38" s="13"/>
      <c r="L38" s="13"/>
    </row>
    <row r="39" spans="1:12" ht="7.5" customHeight="1">
      <c r="A39" s="9"/>
      <c r="B39" s="9"/>
      <c r="C39" s="9"/>
      <c r="D39" s="57"/>
      <c r="E39" s="57"/>
      <c r="F39" s="58"/>
      <c r="G39" s="58"/>
      <c r="H39" s="59"/>
      <c r="I39" s="57"/>
      <c r="J39" s="49"/>
      <c r="K39" s="13"/>
      <c r="L39" s="13"/>
    </row>
    <row r="40" spans="1:12" ht="24.75" customHeight="1" thickBot="1">
      <c r="A40" s="72" t="s">
        <v>40</v>
      </c>
      <c r="B40" s="72"/>
      <c r="C40" s="72"/>
      <c r="D40" s="72"/>
      <c r="E40" s="72"/>
      <c r="F40" s="72"/>
      <c r="G40" s="72"/>
      <c r="H40" s="72"/>
      <c r="I40" s="72"/>
      <c r="J40" s="60"/>
      <c r="K40" s="60"/>
      <c r="L40" s="60"/>
    </row>
    <row r="41" spans="1:12" ht="34.5" customHeight="1">
      <c r="A41" s="147" t="s">
        <v>24</v>
      </c>
      <c r="B41" s="148"/>
      <c r="C41" s="111" t="s">
        <v>1</v>
      </c>
      <c r="D41" s="149"/>
      <c r="E41" s="150"/>
      <c r="F41" s="151"/>
      <c r="G41" s="151"/>
      <c r="H41" s="151"/>
      <c r="I41" s="151"/>
      <c r="J41" s="151"/>
      <c r="K41" s="151"/>
      <c r="L41" s="152"/>
    </row>
    <row r="42" spans="1:12" ht="13.5" thickBot="1">
      <c r="A42" s="3" t="s">
        <v>25</v>
      </c>
      <c r="B42" s="4" t="s">
        <v>26</v>
      </c>
      <c r="C42" s="134" t="s">
        <v>27</v>
      </c>
      <c r="D42" s="135"/>
      <c r="E42" s="23" t="s">
        <v>28</v>
      </c>
      <c r="F42" s="136" t="s">
        <v>29</v>
      </c>
      <c r="G42" s="137"/>
      <c r="H42" s="137"/>
      <c r="I42" s="137"/>
      <c r="J42" s="137"/>
      <c r="K42" s="137" t="s">
        <v>30</v>
      </c>
      <c r="L42" s="138"/>
    </row>
    <row r="43" spans="1:12" ht="34.5" customHeight="1" thickTop="1">
      <c r="A43" s="129">
        <v>1</v>
      </c>
      <c r="B43" s="62"/>
      <c r="C43" s="145"/>
      <c r="D43" s="145"/>
      <c r="E43" s="63"/>
      <c r="F43" s="145"/>
      <c r="G43" s="145"/>
      <c r="H43" s="145"/>
      <c r="I43" s="145"/>
      <c r="J43" s="145"/>
      <c r="K43" s="145"/>
      <c r="L43" s="146"/>
    </row>
    <row r="44" spans="1:12" ht="34.5" customHeight="1">
      <c r="A44" s="126"/>
      <c r="B44" s="68"/>
      <c r="C44" s="143"/>
      <c r="D44" s="143"/>
      <c r="E44" s="69"/>
      <c r="F44" s="143"/>
      <c r="G44" s="143"/>
      <c r="H44" s="143"/>
      <c r="I44" s="143"/>
      <c r="J44" s="143"/>
      <c r="K44" s="143"/>
      <c r="L44" s="144"/>
    </row>
    <row r="45" spans="1:12" ht="34.5" customHeight="1">
      <c r="A45" s="120">
        <v>2</v>
      </c>
      <c r="B45" s="70"/>
      <c r="C45" s="139"/>
      <c r="D45" s="139"/>
      <c r="E45" s="71"/>
      <c r="F45" s="139"/>
      <c r="G45" s="139"/>
      <c r="H45" s="139"/>
      <c r="I45" s="139"/>
      <c r="J45" s="139"/>
      <c r="K45" s="139"/>
      <c r="L45" s="140"/>
    </row>
    <row r="46" spans="1:12" ht="34.5" customHeight="1">
      <c r="A46" s="126"/>
      <c r="B46" s="68"/>
      <c r="C46" s="143"/>
      <c r="D46" s="143"/>
      <c r="E46" s="69"/>
      <c r="F46" s="143"/>
      <c r="G46" s="143"/>
      <c r="H46" s="143"/>
      <c r="I46" s="143"/>
      <c r="J46" s="143"/>
      <c r="K46" s="143"/>
      <c r="L46" s="144"/>
    </row>
    <row r="47" spans="1:12" ht="34.5" customHeight="1">
      <c r="A47" s="120">
        <v>3</v>
      </c>
      <c r="B47" s="70"/>
      <c r="C47" s="139"/>
      <c r="D47" s="139"/>
      <c r="E47" s="71"/>
      <c r="F47" s="139"/>
      <c r="G47" s="139"/>
      <c r="H47" s="139"/>
      <c r="I47" s="139"/>
      <c r="J47" s="139"/>
      <c r="K47" s="139"/>
      <c r="L47" s="140"/>
    </row>
    <row r="48" spans="1:12" ht="34.5" customHeight="1">
      <c r="A48" s="126"/>
      <c r="B48" s="68"/>
      <c r="C48" s="143"/>
      <c r="D48" s="143"/>
      <c r="E48" s="69"/>
      <c r="F48" s="143"/>
      <c r="G48" s="143"/>
      <c r="H48" s="143"/>
      <c r="I48" s="143"/>
      <c r="J48" s="143"/>
      <c r="K48" s="143"/>
      <c r="L48" s="144"/>
    </row>
    <row r="49" spans="1:12" ht="34.5" customHeight="1">
      <c r="A49" s="120">
        <v>4</v>
      </c>
      <c r="B49" s="70"/>
      <c r="C49" s="139"/>
      <c r="D49" s="139"/>
      <c r="E49" s="71"/>
      <c r="F49" s="139"/>
      <c r="G49" s="139"/>
      <c r="H49" s="139"/>
      <c r="I49" s="139"/>
      <c r="J49" s="139"/>
      <c r="K49" s="139"/>
      <c r="L49" s="140"/>
    </row>
    <row r="50" spans="1:12" ht="34.5" customHeight="1">
      <c r="A50" s="126"/>
      <c r="B50" s="68"/>
      <c r="C50" s="143"/>
      <c r="D50" s="143"/>
      <c r="E50" s="69"/>
      <c r="F50" s="143"/>
      <c r="G50" s="143"/>
      <c r="H50" s="143"/>
      <c r="I50" s="143"/>
      <c r="J50" s="143"/>
      <c r="K50" s="143"/>
      <c r="L50" s="144"/>
    </row>
    <row r="51" spans="1:12" ht="34.5" customHeight="1">
      <c r="A51" s="120">
        <v>5</v>
      </c>
      <c r="B51" s="70"/>
      <c r="C51" s="139"/>
      <c r="D51" s="139"/>
      <c r="E51" s="71"/>
      <c r="F51" s="139"/>
      <c r="G51" s="139"/>
      <c r="H51" s="139"/>
      <c r="I51" s="139"/>
      <c r="J51" s="139"/>
      <c r="K51" s="139"/>
      <c r="L51" s="140"/>
    </row>
    <row r="52" spans="1:12" ht="34.5" customHeight="1" thickBot="1">
      <c r="A52" s="121"/>
      <c r="B52" s="66"/>
      <c r="C52" s="141"/>
      <c r="D52" s="141"/>
      <c r="E52" s="67"/>
      <c r="F52" s="141"/>
      <c r="G52" s="141"/>
      <c r="H52" s="141"/>
      <c r="I52" s="141"/>
      <c r="J52" s="141"/>
      <c r="K52" s="141"/>
      <c r="L52" s="142"/>
    </row>
    <row r="53" spans="1:12" ht="34.5" customHeight="1">
      <c r="A53" s="147" t="s">
        <v>31</v>
      </c>
      <c r="B53" s="148"/>
      <c r="C53" s="111" t="s">
        <v>1</v>
      </c>
      <c r="D53" s="149"/>
      <c r="E53" s="150"/>
      <c r="F53" s="151"/>
      <c r="G53" s="151"/>
      <c r="H53" s="151"/>
      <c r="I53" s="151"/>
      <c r="J53" s="151"/>
      <c r="K53" s="151"/>
      <c r="L53" s="152"/>
    </row>
    <row r="54" spans="1:12" ht="13.5" thickBot="1">
      <c r="A54" s="3" t="s">
        <v>25</v>
      </c>
      <c r="B54" s="4" t="s">
        <v>26</v>
      </c>
      <c r="C54" s="134" t="s">
        <v>27</v>
      </c>
      <c r="D54" s="135"/>
      <c r="E54" s="23" t="s">
        <v>28</v>
      </c>
      <c r="F54" s="136" t="s">
        <v>29</v>
      </c>
      <c r="G54" s="137"/>
      <c r="H54" s="137"/>
      <c r="I54" s="137"/>
      <c r="J54" s="137"/>
      <c r="K54" s="137" t="s">
        <v>30</v>
      </c>
      <c r="L54" s="138"/>
    </row>
    <row r="55" spans="1:12" ht="34.5" customHeight="1" thickTop="1">
      <c r="A55" s="129">
        <v>1</v>
      </c>
      <c r="B55" s="62"/>
      <c r="C55" s="145"/>
      <c r="D55" s="145"/>
      <c r="E55" s="63"/>
      <c r="F55" s="145"/>
      <c r="G55" s="145"/>
      <c r="H55" s="145"/>
      <c r="I55" s="145"/>
      <c r="J55" s="145"/>
      <c r="K55" s="145"/>
      <c r="L55" s="146"/>
    </row>
    <row r="56" spans="1:12" ht="34.5" customHeight="1">
      <c r="A56" s="126"/>
      <c r="B56" s="68"/>
      <c r="C56" s="143"/>
      <c r="D56" s="143"/>
      <c r="E56" s="69"/>
      <c r="F56" s="143"/>
      <c r="G56" s="143"/>
      <c r="H56" s="143"/>
      <c r="I56" s="143"/>
      <c r="J56" s="143"/>
      <c r="K56" s="143"/>
      <c r="L56" s="144"/>
    </row>
    <row r="57" spans="1:12" ht="34.5" customHeight="1">
      <c r="A57" s="120">
        <v>2</v>
      </c>
      <c r="B57" s="70"/>
      <c r="C57" s="139"/>
      <c r="D57" s="139"/>
      <c r="E57" s="71"/>
      <c r="F57" s="139"/>
      <c r="G57" s="139"/>
      <c r="H57" s="139"/>
      <c r="I57" s="139"/>
      <c r="J57" s="139"/>
      <c r="K57" s="139"/>
      <c r="L57" s="140"/>
    </row>
    <row r="58" spans="1:12" ht="34.5" customHeight="1">
      <c r="A58" s="126"/>
      <c r="B58" s="68"/>
      <c r="C58" s="143"/>
      <c r="D58" s="143"/>
      <c r="E58" s="69"/>
      <c r="F58" s="143"/>
      <c r="G58" s="143"/>
      <c r="H58" s="143"/>
      <c r="I58" s="143"/>
      <c r="J58" s="143"/>
      <c r="K58" s="143"/>
      <c r="L58" s="144"/>
    </row>
    <row r="59" spans="1:12" ht="34.5" customHeight="1">
      <c r="A59" s="120">
        <v>3</v>
      </c>
      <c r="B59" s="70"/>
      <c r="C59" s="139"/>
      <c r="D59" s="139"/>
      <c r="E59" s="71"/>
      <c r="F59" s="139"/>
      <c r="G59" s="139"/>
      <c r="H59" s="139"/>
      <c r="I59" s="139"/>
      <c r="J59" s="139"/>
      <c r="K59" s="139"/>
      <c r="L59" s="140"/>
    </row>
    <row r="60" spans="1:12" ht="34.5" customHeight="1">
      <c r="A60" s="126"/>
      <c r="B60" s="68"/>
      <c r="C60" s="143"/>
      <c r="D60" s="143"/>
      <c r="E60" s="69"/>
      <c r="F60" s="143"/>
      <c r="G60" s="143"/>
      <c r="H60" s="143"/>
      <c r="I60" s="143"/>
      <c r="J60" s="143"/>
      <c r="K60" s="143"/>
      <c r="L60" s="144"/>
    </row>
    <row r="61" spans="1:12" ht="34.5" customHeight="1">
      <c r="A61" s="120">
        <v>4</v>
      </c>
      <c r="B61" s="70"/>
      <c r="C61" s="139"/>
      <c r="D61" s="139"/>
      <c r="E61" s="71"/>
      <c r="F61" s="139"/>
      <c r="G61" s="139"/>
      <c r="H61" s="139"/>
      <c r="I61" s="139"/>
      <c r="J61" s="139"/>
      <c r="K61" s="139"/>
      <c r="L61" s="140"/>
    </row>
    <row r="62" spans="1:12" ht="34.5" customHeight="1">
      <c r="A62" s="126"/>
      <c r="B62" s="68"/>
      <c r="C62" s="143"/>
      <c r="D62" s="143"/>
      <c r="E62" s="69"/>
      <c r="F62" s="143"/>
      <c r="G62" s="143"/>
      <c r="H62" s="143"/>
      <c r="I62" s="143"/>
      <c r="J62" s="143"/>
      <c r="K62" s="143"/>
      <c r="L62" s="144"/>
    </row>
    <row r="63" spans="1:12" ht="34.5" customHeight="1">
      <c r="A63" s="120">
        <v>5</v>
      </c>
      <c r="B63" s="70"/>
      <c r="C63" s="139"/>
      <c r="D63" s="139"/>
      <c r="E63" s="71"/>
      <c r="F63" s="139"/>
      <c r="G63" s="139"/>
      <c r="H63" s="139"/>
      <c r="I63" s="139"/>
      <c r="J63" s="139"/>
      <c r="K63" s="139"/>
      <c r="L63" s="140"/>
    </row>
    <row r="64" spans="1:12" ht="34.5" customHeight="1" thickBot="1">
      <c r="A64" s="121"/>
      <c r="B64" s="66"/>
      <c r="C64" s="141"/>
      <c r="D64" s="141"/>
      <c r="E64" s="67"/>
      <c r="F64" s="141"/>
      <c r="G64" s="141"/>
      <c r="H64" s="141"/>
      <c r="I64" s="141"/>
      <c r="J64" s="141"/>
      <c r="K64" s="141"/>
      <c r="L64" s="142"/>
    </row>
    <row r="65" spans="1:12" ht="24.75" customHeight="1">
      <c r="A65" s="109" t="s">
        <v>10</v>
      </c>
      <c r="B65" s="110"/>
      <c r="C65" s="111"/>
      <c r="D65" s="110"/>
      <c r="E65" s="2" t="s">
        <v>11</v>
      </c>
      <c r="F65" s="111"/>
      <c r="G65" s="112"/>
      <c r="H65" s="112"/>
      <c r="I65" s="112"/>
      <c r="J65" s="2" t="s">
        <v>12</v>
      </c>
      <c r="K65" s="113"/>
      <c r="L65" s="114"/>
    </row>
    <row r="66" spans="1:12" ht="24.75" customHeight="1">
      <c r="A66" s="115" t="s">
        <v>13</v>
      </c>
      <c r="B66" s="116"/>
      <c r="C66" s="117"/>
      <c r="D66" s="118"/>
      <c r="E66" s="118"/>
      <c r="F66" s="118"/>
      <c r="G66" s="118"/>
      <c r="H66" s="118"/>
      <c r="I66" s="118"/>
      <c r="J66" s="118"/>
      <c r="K66" s="118"/>
      <c r="L66" s="119"/>
    </row>
    <row r="67" spans="1:12" ht="24.75" customHeight="1" thickBot="1">
      <c r="A67" s="92" t="s">
        <v>14</v>
      </c>
      <c r="B67" s="93"/>
      <c r="C67" s="94"/>
      <c r="D67" s="95"/>
      <c r="E67" s="95"/>
      <c r="F67" s="24" t="s">
        <v>15</v>
      </c>
      <c r="G67" s="96"/>
      <c r="H67" s="97"/>
      <c r="I67" s="97"/>
      <c r="J67" s="97"/>
      <c r="K67" s="97"/>
      <c r="L67" s="98"/>
    </row>
    <row r="68" spans="1:11" ht="13.5" thickBot="1">
      <c r="A68" s="10"/>
      <c r="B68" s="11" t="s">
        <v>32</v>
      </c>
      <c r="C68" s="12"/>
      <c r="D68" s="12"/>
      <c r="E68" s="12"/>
      <c r="G68" s="12"/>
      <c r="J68" s="12"/>
      <c r="K68" s="12"/>
    </row>
    <row r="69" spans="1:12" ht="12.75">
      <c r="A69" s="99" t="s">
        <v>17</v>
      </c>
      <c r="B69" s="100"/>
      <c r="C69" s="103" t="s">
        <v>33</v>
      </c>
      <c r="D69" s="104"/>
      <c r="E69" s="104"/>
      <c r="F69" s="104"/>
      <c r="G69" s="104"/>
      <c r="H69" s="104"/>
      <c r="I69" s="104"/>
      <c r="J69" s="104"/>
      <c r="K69" s="104"/>
      <c r="L69" s="105"/>
    </row>
    <row r="70" spans="1:12" ht="13.5" thickBot="1">
      <c r="A70" s="101"/>
      <c r="B70" s="102"/>
      <c r="C70" s="106"/>
      <c r="D70" s="107"/>
      <c r="E70" s="107"/>
      <c r="F70" s="107"/>
      <c r="G70" s="107"/>
      <c r="H70" s="107"/>
      <c r="I70" s="107"/>
      <c r="J70" s="107"/>
      <c r="K70" s="107"/>
      <c r="L70" s="108"/>
    </row>
    <row r="71" spans="1:12" ht="24.75" customHeight="1" thickBot="1">
      <c r="A71" s="81" t="s">
        <v>19</v>
      </c>
      <c r="B71" s="82"/>
      <c r="C71" s="82"/>
      <c r="D71" s="83"/>
      <c r="E71" s="82"/>
      <c r="F71" s="82"/>
      <c r="G71" s="84"/>
      <c r="H71" s="85" t="s">
        <v>37</v>
      </c>
      <c r="I71" s="82"/>
      <c r="J71" s="86"/>
      <c r="K71" s="87"/>
      <c r="L71" s="88"/>
    </row>
    <row r="72" spans="1:11" ht="24.75" customHeight="1" thickTop="1">
      <c r="A72" s="89" t="s">
        <v>20</v>
      </c>
      <c r="B72" s="90"/>
      <c r="C72" s="91"/>
      <c r="D72" s="14">
        <f>IF(COUNT(B43:B52,B55:B64)=0,"",COUNT(B43:B52,B55:B64)/2)</f>
      </c>
      <c r="E72" s="15" t="s">
        <v>34</v>
      </c>
      <c r="F72" s="26">
        <v>3000</v>
      </c>
      <c r="G72" s="90" t="s">
        <v>35</v>
      </c>
      <c r="H72" s="90"/>
      <c r="I72" s="53" t="e">
        <f>D72*F72</f>
        <v>#VALUE!</v>
      </c>
      <c r="J72" s="16" t="s">
        <v>22</v>
      </c>
      <c r="K72" s="17"/>
    </row>
    <row r="73" spans="1:11" ht="24.75" customHeight="1" thickBot="1">
      <c r="A73" s="73" t="s">
        <v>23</v>
      </c>
      <c r="B73" s="74"/>
      <c r="C73" s="75"/>
      <c r="D73" s="18"/>
      <c r="E73" s="19"/>
      <c r="F73" s="19"/>
      <c r="G73" s="19"/>
      <c r="H73" s="19"/>
      <c r="I73" s="54" t="e">
        <f>I72</f>
        <v>#VALUE!</v>
      </c>
      <c r="J73" s="20" t="s">
        <v>22</v>
      </c>
      <c r="K73" s="21"/>
    </row>
    <row r="74" spans="1:11" ht="24.75" customHeight="1">
      <c r="A74" s="55"/>
      <c r="B74" s="55"/>
      <c r="C74" s="55"/>
      <c r="D74" s="25"/>
      <c r="E74" s="25"/>
      <c r="F74" s="25"/>
      <c r="G74" s="25"/>
      <c r="H74" s="25"/>
      <c r="I74" s="56"/>
      <c r="J74" s="25"/>
      <c r="K74" s="21"/>
    </row>
    <row r="75" spans="1:11" ht="24.75" customHeight="1">
      <c r="A75" s="55"/>
      <c r="B75" s="55"/>
      <c r="C75" s="55"/>
      <c r="D75" s="25"/>
      <c r="E75" s="25"/>
      <c r="F75" s="25"/>
      <c r="G75" s="25"/>
      <c r="H75" s="25"/>
      <c r="I75" s="56"/>
      <c r="J75" s="25"/>
      <c r="K75" s="21"/>
    </row>
    <row r="76" spans="1:11" ht="24.75" customHeight="1">
      <c r="A76" s="55"/>
      <c r="B76" s="55"/>
      <c r="C76" s="55"/>
      <c r="D76" s="25"/>
      <c r="E76" s="25"/>
      <c r="F76" s="25"/>
      <c r="G76" s="25"/>
      <c r="H76" s="25"/>
      <c r="I76" s="56"/>
      <c r="J76" s="25"/>
      <c r="K76" s="21"/>
    </row>
    <row r="77" spans="1:11" ht="24.75" customHeight="1">
      <c r="A77" s="55"/>
      <c r="B77" s="55"/>
      <c r="C77" s="55"/>
      <c r="D77" s="25"/>
      <c r="E77" s="25"/>
      <c r="F77" s="25"/>
      <c r="G77" s="25"/>
      <c r="H77" s="25"/>
      <c r="I77" s="56"/>
      <c r="J77" s="25"/>
      <c r="K77" s="21"/>
    </row>
    <row r="78" spans="1:13" ht="24.75" customHeight="1" thickBot="1">
      <c r="A78" s="79" t="s">
        <v>40</v>
      </c>
      <c r="B78" s="79"/>
      <c r="C78" s="79"/>
      <c r="D78" s="79"/>
      <c r="E78" s="79"/>
      <c r="F78" s="79"/>
      <c r="G78" s="79"/>
      <c r="H78" s="79"/>
      <c r="I78" s="22"/>
      <c r="J78" s="22"/>
      <c r="K78" s="80" t="s">
        <v>38</v>
      </c>
      <c r="L78" s="80"/>
      <c r="M78" s="61"/>
    </row>
    <row r="79" spans="1:12" ht="34.5" customHeight="1">
      <c r="A79" s="132" t="s">
        <v>1</v>
      </c>
      <c r="B79" s="133"/>
      <c r="C79" s="76" t="s">
        <v>39</v>
      </c>
      <c r="D79" s="77"/>
      <c r="E79" s="77"/>
      <c r="F79" s="77"/>
      <c r="G79" s="77"/>
      <c r="H79" s="77"/>
      <c r="I79" s="77"/>
      <c r="J79" s="77"/>
      <c r="K79" s="77"/>
      <c r="L79" s="78"/>
    </row>
    <row r="80" spans="1:12" ht="13.5" thickBot="1">
      <c r="A80" s="3" t="s">
        <v>25</v>
      </c>
      <c r="B80" s="4" t="s">
        <v>26</v>
      </c>
      <c r="C80" s="134" t="s">
        <v>27</v>
      </c>
      <c r="D80" s="135"/>
      <c r="E80" s="23" t="s">
        <v>28</v>
      </c>
      <c r="F80" s="136" t="s">
        <v>29</v>
      </c>
      <c r="G80" s="137"/>
      <c r="H80" s="137"/>
      <c r="I80" s="137"/>
      <c r="J80" s="137"/>
      <c r="K80" s="137" t="s">
        <v>30</v>
      </c>
      <c r="L80" s="138"/>
    </row>
    <row r="81" spans="1:12" ht="34.5" customHeight="1" thickTop="1">
      <c r="A81" s="129">
        <v>1</v>
      </c>
      <c r="B81" s="27"/>
      <c r="C81" s="130"/>
      <c r="D81" s="130"/>
      <c r="E81" s="28"/>
      <c r="F81" s="130"/>
      <c r="G81" s="130"/>
      <c r="H81" s="130"/>
      <c r="I81" s="130"/>
      <c r="J81" s="130"/>
      <c r="K81" s="130"/>
      <c r="L81" s="131"/>
    </row>
    <row r="82" spans="1:12" ht="34.5" customHeight="1">
      <c r="A82" s="126"/>
      <c r="B82" s="31"/>
      <c r="C82" s="127"/>
      <c r="D82" s="127"/>
      <c r="E82" s="32"/>
      <c r="F82" s="127"/>
      <c r="G82" s="127"/>
      <c r="H82" s="127"/>
      <c r="I82" s="127"/>
      <c r="J82" s="127"/>
      <c r="K82" s="127"/>
      <c r="L82" s="128"/>
    </row>
    <row r="83" spans="1:12" ht="34.5" customHeight="1">
      <c r="A83" s="120">
        <v>2</v>
      </c>
      <c r="B83" s="33"/>
      <c r="C83" s="122"/>
      <c r="D83" s="122"/>
      <c r="E83" s="34"/>
      <c r="F83" s="122"/>
      <c r="G83" s="122"/>
      <c r="H83" s="122"/>
      <c r="I83" s="122"/>
      <c r="J83" s="122"/>
      <c r="K83" s="122"/>
      <c r="L83" s="123"/>
    </row>
    <row r="84" spans="1:12" ht="34.5" customHeight="1">
      <c r="A84" s="126"/>
      <c r="B84" s="31"/>
      <c r="C84" s="127"/>
      <c r="D84" s="127"/>
      <c r="E84" s="32"/>
      <c r="F84" s="127"/>
      <c r="G84" s="127"/>
      <c r="H84" s="127"/>
      <c r="I84" s="127"/>
      <c r="J84" s="127"/>
      <c r="K84" s="127"/>
      <c r="L84" s="128"/>
    </row>
    <row r="85" spans="1:12" ht="34.5" customHeight="1">
      <c r="A85" s="120">
        <v>3</v>
      </c>
      <c r="B85" s="33"/>
      <c r="C85" s="122"/>
      <c r="D85" s="122"/>
      <c r="E85" s="34"/>
      <c r="F85" s="122"/>
      <c r="G85" s="122"/>
      <c r="H85" s="122"/>
      <c r="I85" s="122"/>
      <c r="J85" s="122"/>
      <c r="K85" s="122"/>
      <c r="L85" s="123"/>
    </row>
    <row r="86" spans="1:12" ht="34.5" customHeight="1">
      <c r="A86" s="126"/>
      <c r="B86" s="31"/>
      <c r="C86" s="127"/>
      <c r="D86" s="127"/>
      <c r="E86" s="32"/>
      <c r="F86" s="127"/>
      <c r="G86" s="127"/>
      <c r="H86" s="127"/>
      <c r="I86" s="127"/>
      <c r="J86" s="127"/>
      <c r="K86" s="127"/>
      <c r="L86" s="128"/>
    </row>
    <row r="87" spans="1:12" ht="34.5" customHeight="1">
      <c r="A87" s="120">
        <v>4</v>
      </c>
      <c r="B87" s="33"/>
      <c r="C87" s="122"/>
      <c r="D87" s="122"/>
      <c r="E87" s="34"/>
      <c r="F87" s="122"/>
      <c r="G87" s="122"/>
      <c r="H87" s="122"/>
      <c r="I87" s="122"/>
      <c r="J87" s="122"/>
      <c r="K87" s="122"/>
      <c r="L87" s="123"/>
    </row>
    <row r="88" spans="1:12" ht="34.5" customHeight="1">
      <c r="A88" s="126"/>
      <c r="B88" s="31"/>
      <c r="C88" s="127"/>
      <c r="D88" s="127"/>
      <c r="E88" s="32"/>
      <c r="F88" s="127"/>
      <c r="G88" s="127"/>
      <c r="H88" s="127"/>
      <c r="I88" s="127"/>
      <c r="J88" s="127"/>
      <c r="K88" s="127"/>
      <c r="L88" s="128"/>
    </row>
    <row r="89" spans="1:12" ht="34.5" customHeight="1">
      <c r="A89" s="120">
        <v>5</v>
      </c>
      <c r="B89" s="33"/>
      <c r="C89" s="122"/>
      <c r="D89" s="122"/>
      <c r="E89" s="34"/>
      <c r="F89" s="122"/>
      <c r="G89" s="122"/>
      <c r="H89" s="122"/>
      <c r="I89" s="122"/>
      <c r="J89" s="122"/>
      <c r="K89" s="122"/>
      <c r="L89" s="123"/>
    </row>
    <row r="90" spans="1:12" ht="34.5" customHeight="1" thickBot="1">
      <c r="A90" s="121"/>
      <c r="B90" s="29"/>
      <c r="C90" s="124"/>
      <c r="D90" s="124"/>
      <c r="E90" s="30"/>
      <c r="F90" s="124"/>
      <c r="G90" s="124"/>
      <c r="H90" s="124"/>
      <c r="I90" s="124"/>
      <c r="J90" s="124"/>
      <c r="K90" s="124"/>
      <c r="L90" s="125"/>
    </row>
    <row r="91" spans="1:12" ht="34.5" customHeight="1">
      <c r="A91" s="132" t="s">
        <v>1</v>
      </c>
      <c r="B91" s="133"/>
      <c r="C91" s="76" t="s">
        <v>39</v>
      </c>
      <c r="D91" s="77"/>
      <c r="E91" s="77"/>
      <c r="F91" s="77"/>
      <c r="G91" s="77"/>
      <c r="H91" s="77"/>
      <c r="I91" s="77"/>
      <c r="J91" s="77"/>
      <c r="K91" s="77"/>
      <c r="L91" s="78"/>
    </row>
    <row r="92" spans="1:12" ht="13.5" thickBot="1">
      <c r="A92" s="3" t="s">
        <v>25</v>
      </c>
      <c r="B92" s="4" t="s">
        <v>26</v>
      </c>
      <c r="C92" s="134" t="s">
        <v>27</v>
      </c>
      <c r="D92" s="135"/>
      <c r="E92" s="23" t="s">
        <v>28</v>
      </c>
      <c r="F92" s="136" t="s">
        <v>29</v>
      </c>
      <c r="G92" s="137"/>
      <c r="H92" s="137"/>
      <c r="I92" s="137"/>
      <c r="J92" s="137"/>
      <c r="K92" s="137" t="s">
        <v>30</v>
      </c>
      <c r="L92" s="138"/>
    </row>
    <row r="93" spans="1:12" ht="34.5" customHeight="1" thickTop="1">
      <c r="A93" s="129">
        <v>1</v>
      </c>
      <c r="B93" s="27"/>
      <c r="C93" s="130"/>
      <c r="D93" s="130"/>
      <c r="E93" s="28"/>
      <c r="F93" s="130"/>
      <c r="G93" s="130"/>
      <c r="H93" s="130"/>
      <c r="I93" s="130"/>
      <c r="J93" s="130"/>
      <c r="K93" s="130"/>
      <c r="L93" s="131"/>
    </row>
    <row r="94" spans="1:12" ht="34.5" customHeight="1">
      <c r="A94" s="126"/>
      <c r="B94" s="31"/>
      <c r="C94" s="127"/>
      <c r="D94" s="127"/>
      <c r="E94" s="32"/>
      <c r="F94" s="127"/>
      <c r="G94" s="127"/>
      <c r="H94" s="127"/>
      <c r="I94" s="127"/>
      <c r="J94" s="127"/>
      <c r="K94" s="127"/>
      <c r="L94" s="128"/>
    </row>
    <row r="95" spans="1:12" ht="34.5" customHeight="1">
      <c r="A95" s="120">
        <v>2</v>
      </c>
      <c r="B95" s="33"/>
      <c r="C95" s="122"/>
      <c r="D95" s="122"/>
      <c r="E95" s="34"/>
      <c r="F95" s="122"/>
      <c r="G95" s="122"/>
      <c r="H95" s="122"/>
      <c r="I95" s="122"/>
      <c r="J95" s="122"/>
      <c r="K95" s="122"/>
      <c r="L95" s="123"/>
    </row>
    <row r="96" spans="1:12" ht="34.5" customHeight="1">
      <c r="A96" s="126"/>
      <c r="B96" s="31"/>
      <c r="C96" s="127"/>
      <c r="D96" s="127"/>
      <c r="E96" s="32"/>
      <c r="F96" s="127"/>
      <c r="G96" s="127"/>
      <c r="H96" s="127"/>
      <c r="I96" s="127"/>
      <c r="J96" s="127"/>
      <c r="K96" s="127"/>
      <c r="L96" s="128"/>
    </row>
    <row r="97" spans="1:12" ht="34.5" customHeight="1">
      <c r="A97" s="120">
        <v>3</v>
      </c>
      <c r="B97" s="33"/>
      <c r="C97" s="122"/>
      <c r="D97" s="122"/>
      <c r="E97" s="34"/>
      <c r="F97" s="122"/>
      <c r="G97" s="122"/>
      <c r="H97" s="122"/>
      <c r="I97" s="122"/>
      <c r="J97" s="122"/>
      <c r="K97" s="122"/>
      <c r="L97" s="123"/>
    </row>
    <row r="98" spans="1:12" ht="34.5" customHeight="1">
      <c r="A98" s="126"/>
      <c r="B98" s="31"/>
      <c r="C98" s="127"/>
      <c r="D98" s="127"/>
      <c r="E98" s="32"/>
      <c r="F98" s="127"/>
      <c r="G98" s="127"/>
      <c r="H98" s="127"/>
      <c r="I98" s="127"/>
      <c r="J98" s="127"/>
      <c r="K98" s="127"/>
      <c r="L98" s="128"/>
    </row>
    <row r="99" spans="1:12" ht="34.5" customHeight="1">
      <c r="A99" s="120">
        <v>4</v>
      </c>
      <c r="B99" s="33"/>
      <c r="C99" s="122"/>
      <c r="D99" s="122"/>
      <c r="E99" s="34"/>
      <c r="F99" s="122"/>
      <c r="G99" s="122"/>
      <c r="H99" s="122"/>
      <c r="I99" s="122"/>
      <c r="J99" s="122"/>
      <c r="K99" s="122"/>
      <c r="L99" s="123"/>
    </row>
    <row r="100" spans="1:12" ht="34.5" customHeight="1">
      <c r="A100" s="126"/>
      <c r="B100" s="31"/>
      <c r="C100" s="127"/>
      <c r="D100" s="127"/>
      <c r="E100" s="32"/>
      <c r="F100" s="127"/>
      <c r="G100" s="127"/>
      <c r="H100" s="127"/>
      <c r="I100" s="127"/>
      <c r="J100" s="127"/>
      <c r="K100" s="127"/>
      <c r="L100" s="128"/>
    </row>
    <row r="101" spans="1:12" ht="34.5" customHeight="1">
      <c r="A101" s="120">
        <v>5</v>
      </c>
      <c r="B101" s="33"/>
      <c r="C101" s="122"/>
      <c r="D101" s="122"/>
      <c r="E101" s="34"/>
      <c r="F101" s="122"/>
      <c r="G101" s="122"/>
      <c r="H101" s="122"/>
      <c r="I101" s="122"/>
      <c r="J101" s="122"/>
      <c r="K101" s="122"/>
      <c r="L101" s="123"/>
    </row>
    <row r="102" spans="1:12" ht="34.5" customHeight="1" thickBot="1">
      <c r="A102" s="121"/>
      <c r="B102" s="29"/>
      <c r="C102" s="124"/>
      <c r="D102" s="124"/>
      <c r="E102" s="30"/>
      <c r="F102" s="124"/>
      <c r="G102" s="124"/>
      <c r="H102" s="124"/>
      <c r="I102" s="124"/>
      <c r="J102" s="124"/>
      <c r="K102" s="124"/>
      <c r="L102" s="125"/>
    </row>
    <row r="103" spans="1:12" ht="24.75" customHeight="1">
      <c r="A103" s="109" t="s">
        <v>10</v>
      </c>
      <c r="B103" s="110"/>
      <c r="C103" s="111"/>
      <c r="D103" s="110"/>
      <c r="E103" s="2" t="s">
        <v>11</v>
      </c>
      <c r="F103" s="111"/>
      <c r="G103" s="112"/>
      <c r="H103" s="112"/>
      <c r="I103" s="112"/>
      <c r="J103" s="2" t="s">
        <v>12</v>
      </c>
      <c r="K103" s="113"/>
      <c r="L103" s="114"/>
    </row>
    <row r="104" spans="1:12" ht="24.75" customHeight="1">
      <c r="A104" s="115" t="s">
        <v>13</v>
      </c>
      <c r="B104" s="116"/>
      <c r="C104" s="117"/>
      <c r="D104" s="118"/>
      <c r="E104" s="118"/>
      <c r="F104" s="118"/>
      <c r="G104" s="118"/>
      <c r="H104" s="118"/>
      <c r="I104" s="118"/>
      <c r="J104" s="118"/>
      <c r="K104" s="118"/>
      <c r="L104" s="119"/>
    </row>
    <row r="105" spans="1:12" ht="24.75" customHeight="1" thickBot="1">
      <c r="A105" s="92" t="s">
        <v>14</v>
      </c>
      <c r="B105" s="93"/>
      <c r="C105" s="94"/>
      <c r="D105" s="95"/>
      <c r="E105" s="95"/>
      <c r="F105" s="24" t="s">
        <v>15</v>
      </c>
      <c r="G105" s="96"/>
      <c r="H105" s="97"/>
      <c r="I105" s="97"/>
      <c r="J105" s="97"/>
      <c r="K105" s="97"/>
      <c r="L105" s="98"/>
    </row>
    <row r="106" spans="1:11" ht="13.5" thickBot="1">
      <c r="A106" s="10"/>
      <c r="B106" s="11" t="s">
        <v>32</v>
      </c>
      <c r="C106" s="12"/>
      <c r="D106" s="12"/>
      <c r="E106" s="12"/>
      <c r="G106" s="12"/>
      <c r="J106" s="12"/>
      <c r="K106" s="12"/>
    </row>
    <row r="107" spans="1:12" ht="12.75">
      <c r="A107" s="99" t="s">
        <v>17</v>
      </c>
      <c r="B107" s="100"/>
      <c r="C107" s="103" t="s">
        <v>18</v>
      </c>
      <c r="D107" s="104"/>
      <c r="E107" s="104"/>
      <c r="F107" s="104"/>
      <c r="G107" s="104"/>
      <c r="H107" s="104"/>
      <c r="I107" s="104"/>
      <c r="J107" s="104"/>
      <c r="K107" s="104"/>
      <c r="L107" s="105"/>
    </row>
    <row r="108" spans="1:12" ht="13.5" thickBot="1">
      <c r="A108" s="101"/>
      <c r="B108" s="102"/>
      <c r="C108" s="106"/>
      <c r="D108" s="107"/>
      <c r="E108" s="107"/>
      <c r="F108" s="107"/>
      <c r="G108" s="107"/>
      <c r="H108" s="107"/>
      <c r="I108" s="107"/>
      <c r="J108" s="107"/>
      <c r="K108" s="107"/>
      <c r="L108" s="108"/>
    </row>
    <row r="109" spans="1:12" ht="24.75" customHeight="1" thickBot="1">
      <c r="A109" s="81" t="s">
        <v>19</v>
      </c>
      <c r="B109" s="82"/>
      <c r="C109" s="82"/>
      <c r="D109" s="83"/>
      <c r="E109" s="82"/>
      <c r="F109" s="82"/>
      <c r="G109" s="84"/>
      <c r="H109" s="85" t="s">
        <v>37</v>
      </c>
      <c r="I109" s="82"/>
      <c r="J109" s="86"/>
      <c r="K109" s="87"/>
      <c r="L109" s="88"/>
    </row>
    <row r="110" spans="1:11" ht="24.75" customHeight="1" thickTop="1">
      <c r="A110" s="89" t="s">
        <v>20</v>
      </c>
      <c r="B110" s="90"/>
      <c r="C110" s="91"/>
      <c r="D110" s="14">
        <f>IF(COUNT(B81:B90,B93:B102)=0,"",COUNT(B81:B90,B93:B102)/2)</f>
      </c>
      <c r="E110" s="15" t="s">
        <v>34</v>
      </c>
      <c r="F110" s="26">
        <v>3000</v>
      </c>
      <c r="G110" s="90" t="s">
        <v>35</v>
      </c>
      <c r="H110" s="90"/>
      <c r="I110" s="53" t="e">
        <f>D110*F110</f>
        <v>#VALUE!</v>
      </c>
      <c r="J110" s="16" t="s">
        <v>22</v>
      </c>
      <c r="K110" s="17"/>
    </row>
    <row r="111" spans="1:11" ht="24.75" customHeight="1" thickBot="1">
      <c r="A111" s="73" t="s">
        <v>23</v>
      </c>
      <c r="B111" s="74"/>
      <c r="C111" s="75"/>
      <c r="D111" s="18"/>
      <c r="E111" s="19"/>
      <c r="F111" s="19"/>
      <c r="G111" s="19"/>
      <c r="H111" s="19"/>
      <c r="I111" s="54" t="e">
        <f>I110</f>
        <v>#VALUE!</v>
      </c>
      <c r="J111" s="20" t="s">
        <v>22</v>
      </c>
      <c r="K111" s="21"/>
    </row>
  </sheetData>
  <sheetProtection/>
  <mergeCells count="302">
    <mergeCell ref="F7:J7"/>
    <mergeCell ref="K7:L7"/>
    <mergeCell ref="A2:B2"/>
    <mergeCell ref="C3:D3"/>
    <mergeCell ref="F3:J3"/>
    <mergeCell ref="K3:L3"/>
    <mergeCell ref="C4:D4"/>
    <mergeCell ref="F4:J4"/>
    <mergeCell ref="K4:L4"/>
    <mergeCell ref="D2:L2"/>
    <mergeCell ref="C8:D8"/>
    <mergeCell ref="F8:J8"/>
    <mergeCell ref="K8:L8"/>
    <mergeCell ref="C5:D5"/>
    <mergeCell ref="F5:J5"/>
    <mergeCell ref="K5:L5"/>
    <mergeCell ref="C6:D6"/>
    <mergeCell ref="F6:J6"/>
    <mergeCell ref="K6:L6"/>
    <mergeCell ref="C7:D7"/>
    <mergeCell ref="A9:B9"/>
    <mergeCell ref="C10:D10"/>
    <mergeCell ref="F10:J10"/>
    <mergeCell ref="K10:L10"/>
    <mergeCell ref="C11:D11"/>
    <mergeCell ref="F11:J11"/>
    <mergeCell ref="K11:L11"/>
    <mergeCell ref="D9:L9"/>
    <mergeCell ref="C12:D12"/>
    <mergeCell ref="F12:J12"/>
    <mergeCell ref="K12:L12"/>
    <mergeCell ref="C13:D13"/>
    <mergeCell ref="F13:J13"/>
    <mergeCell ref="K13:L13"/>
    <mergeCell ref="C14:D14"/>
    <mergeCell ref="F14:J14"/>
    <mergeCell ref="K14:L14"/>
    <mergeCell ref="C15:D15"/>
    <mergeCell ref="F15:J15"/>
    <mergeCell ref="K15:L15"/>
    <mergeCell ref="A16:B16"/>
    <mergeCell ref="C17:D17"/>
    <mergeCell ref="F17:J17"/>
    <mergeCell ref="K17:L17"/>
    <mergeCell ref="C18:D18"/>
    <mergeCell ref="F18:J18"/>
    <mergeCell ref="K18:L18"/>
    <mergeCell ref="D16:L16"/>
    <mergeCell ref="C19:D19"/>
    <mergeCell ref="F19:J19"/>
    <mergeCell ref="K19:L19"/>
    <mergeCell ref="C20:D20"/>
    <mergeCell ref="F20:J20"/>
    <mergeCell ref="K20:L20"/>
    <mergeCell ref="C21:D21"/>
    <mergeCell ref="F21:J21"/>
    <mergeCell ref="K21:L21"/>
    <mergeCell ref="C22:D22"/>
    <mergeCell ref="F22:J22"/>
    <mergeCell ref="K22:L22"/>
    <mergeCell ref="A23:B23"/>
    <mergeCell ref="C24:D24"/>
    <mergeCell ref="F24:J24"/>
    <mergeCell ref="K24:L24"/>
    <mergeCell ref="C25:D25"/>
    <mergeCell ref="F25:J25"/>
    <mergeCell ref="K25:L25"/>
    <mergeCell ref="D23:L23"/>
    <mergeCell ref="C26:D26"/>
    <mergeCell ref="F26:J26"/>
    <mergeCell ref="K26:L26"/>
    <mergeCell ref="C27:D27"/>
    <mergeCell ref="F27:J27"/>
    <mergeCell ref="K27:L27"/>
    <mergeCell ref="C28:D28"/>
    <mergeCell ref="F28:J28"/>
    <mergeCell ref="K28:L28"/>
    <mergeCell ref="C29:D29"/>
    <mergeCell ref="F29:J29"/>
    <mergeCell ref="K29:L29"/>
    <mergeCell ref="A30:B30"/>
    <mergeCell ref="C30:E30"/>
    <mergeCell ref="G30:I30"/>
    <mergeCell ref="K30:L30"/>
    <mergeCell ref="A31:B31"/>
    <mergeCell ref="A32:B32"/>
    <mergeCell ref="C32:E32"/>
    <mergeCell ref="G32:L32"/>
    <mergeCell ref="C31:L31"/>
    <mergeCell ref="A38:C38"/>
    <mergeCell ref="A41:B41"/>
    <mergeCell ref="C41:D41"/>
    <mergeCell ref="E41:L41"/>
    <mergeCell ref="A34:B35"/>
    <mergeCell ref="D34:L34"/>
    <mergeCell ref="C35:L35"/>
    <mergeCell ref="A36:C36"/>
    <mergeCell ref="A37:C37"/>
    <mergeCell ref="D36:G36"/>
    <mergeCell ref="C42:D42"/>
    <mergeCell ref="F42:J42"/>
    <mergeCell ref="K42:L42"/>
    <mergeCell ref="A43:A44"/>
    <mergeCell ref="C43:D43"/>
    <mergeCell ref="F43:J43"/>
    <mergeCell ref="K43:L43"/>
    <mergeCell ref="C44:D44"/>
    <mergeCell ref="F44:J44"/>
    <mergeCell ref="K44:L44"/>
    <mergeCell ref="A45:A46"/>
    <mergeCell ref="C45:D45"/>
    <mergeCell ref="F45:J45"/>
    <mergeCell ref="K45:L45"/>
    <mergeCell ref="C46:D46"/>
    <mergeCell ref="F46:J46"/>
    <mergeCell ref="K46:L46"/>
    <mergeCell ref="A47:A48"/>
    <mergeCell ref="C47:D47"/>
    <mergeCell ref="F47:J47"/>
    <mergeCell ref="K47:L47"/>
    <mergeCell ref="C48:D48"/>
    <mergeCell ref="F48:J48"/>
    <mergeCell ref="K48:L48"/>
    <mergeCell ref="A49:A50"/>
    <mergeCell ref="C49:D49"/>
    <mergeCell ref="F49:J49"/>
    <mergeCell ref="K49:L49"/>
    <mergeCell ref="C50:D50"/>
    <mergeCell ref="F50:J50"/>
    <mergeCell ref="K50:L50"/>
    <mergeCell ref="A51:A52"/>
    <mergeCell ref="C51:D51"/>
    <mergeCell ref="F51:J51"/>
    <mergeCell ref="K51:L51"/>
    <mergeCell ref="C52:D52"/>
    <mergeCell ref="F52:J52"/>
    <mergeCell ref="K52:L52"/>
    <mergeCell ref="A53:B53"/>
    <mergeCell ref="C53:D53"/>
    <mergeCell ref="E53:L53"/>
    <mergeCell ref="C54:D54"/>
    <mergeCell ref="F54:J54"/>
    <mergeCell ref="K54:L54"/>
    <mergeCell ref="A55:A56"/>
    <mergeCell ref="C55:D55"/>
    <mergeCell ref="F55:J55"/>
    <mergeCell ref="K55:L55"/>
    <mergeCell ref="C56:D56"/>
    <mergeCell ref="F56:J56"/>
    <mergeCell ref="K56:L56"/>
    <mergeCell ref="A57:A58"/>
    <mergeCell ref="C57:D57"/>
    <mergeCell ref="F57:J57"/>
    <mergeCell ref="K57:L57"/>
    <mergeCell ref="C58:D58"/>
    <mergeCell ref="F58:J58"/>
    <mergeCell ref="K58:L58"/>
    <mergeCell ref="A59:A60"/>
    <mergeCell ref="C59:D59"/>
    <mergeCell ref="F59:J59"/>
    <mergeCell ref="K59:L59"/>
    <mergeCell ref="C60:D60"/>
    <mergeCell ref="F60:J60"/>
    <mergeCell ref="K60:L60"/>
    <mergeCell ref="F64:J64"/>
    <mergeCell ref="K64:L64"/>
    <mergeCell ref="A61:A62"/>
    <mergeCell ref="C61:D61"/>
    <mergeCell ref="F61:J61"/>
    <mergeCell ref="K61:L61"/>
    <mergeCell ref="C62:D62"/>
    <mergeCell ref="F62:J62"/>
    <mergeCell ref="K62:L62"/>
    <mergeCell ref="C69:L69"/>
    <mergeCell ref="A65:B65"/>
    <mergeCell ref="C65:D65"/>
    <mergeCell ref="F65:I65"/>
    <mergeCell ref="K65:L65"/>
    <mergeCell ref="A63:A64"/>
    <mergeCell ref="C63:D63"/>
    <mergeCell ref="F63:J63"/>
    <mergeCell ref="K63:L63"/>
    <mergeCell ref="C64:D64"/>
    <mergeCell ref="H36:I36"/>
    <mergeCell ref="J36:L36"/>
    <mergeCell ref="D71:G71"/>
    <mergeCell ref="A66:B66"/>
    <mergeCell ref="C66:L66"/>
    <mergeCell ref="A67:B67"/>
    <mergeCell ref="C67:E67"/>
    <mergeCell ref="G67:L67"/>
    <mergeCell ref="A69:B70"/>
    <mergeCell ref="H71:I71"/>
    <mergeCell ref="J71:L71"/>
    <mergeCell ref="C70:L70"/>
    <mergeCell ref="A79:B79"/>
    <mergeCell ref="A73:C73"/>
    <mergeCell ref="A71:C71"/>
    <mergeCell ref="A72:C72"/>
    <mergeCell ref="G72:H72"/>
    <mergeCell ref="C80:D80"/>
    <mergeCell ref="F80:J80"/>
    <mergeCell ref="K80:L80"/>
    <mergeCell ref="A81:A82"/>
    <mergeCell ref="C81:D81"/>
    <mergeCell ref="F81:J81"/>
    <mergeCell ref="K81:L81"/>
    <mergeCell ref="C82:D82"/>
    <mergeCell ref="F82:J82"/>
    <mergeCell ref="K82:L82"/>
    <mergeCell ref="A83:A84"/>
    <mergeCell ref="C83:D83"/>
    <mergeCell ref="F83:J83"/>
    <mergeCell ref="K83:L83"/>
    <mergeCell ref="C84:D84"/>
    <mergeCell ref="F84:J84"/>
    <mergeCell ref="K84:L84"/>
    <mergeCell ref="A85:A86"/>
    <mergeCell ref="C85:D85"/>
    <mergeCell ref="F85:J85"/>
    <mergeCell ref="K85:L85"/>
    <mergeCell ref="C86:D86"/>
    <mergeCell ref="F86:J86"/>
    <mergeCell ref="K86:L86"/>
    <mergeCell ref="K90:L90"/>
    <mergeCell ref="A87:A88"/>
    <mergeCell ref="C87:D87"/>
    <mergeCell ref="F87:J87"/>
    <mergeCell ref="K87:L87"/>
    <mergeCell ref="C88:D88"/>
    <mergeCell ref="F88:J88"/>
    <mergeCell ref="K88:L88"/>
    <mergeCell ref="A91:B91"/>
    <mergeCell ref="C92:D92"/>
    <mergeCell ref="F92:J92"/>
    <mergeCell ref="K92:L92"/>
    <mergeCell ref="A89:A90"/>
    <mergeCell ref="C89:D89"/>
    <mergeCell ref="F89:J89"/>
    <mergeCell ref="K89:L89"/>
    <mergeCell ref="C90:D90"/>
    <mergeCell ref="F90:J90"/>
    <mergeCell ref="A93:A94"/>
    <mergeCell ref="C93:D93"/>
    <mergeCell ref="F93:J93"/>
    <mergeCell ref="K93:L93"/>
    <mergeCell ref="C94:D94"/>
    <mergeCell ref="F94:J94"/>
    <mergeCell ref="K94:L94"/>
    <mergeCell ref="A95:A96"/>
    <mergeCell ref="C95:D95"/>
    <mergeCell ref="F95:J95"/>
    <mergeCell ref="K95:L95"/>
    <mergeCell ref="C96:D96"/>
    <mergeCell ref="F96:J96"/>
    <mergeCell ref="K96:L96"/>
    <mergeCell ref="A97:A98"/>
    <mergeCell ref="C97:D97"/>
    <mergeCell ref="F97:J97"/>
    <mergeCell ref="K97:L97"/>
    <mergeCell ref="C98:D98"/>
    <mergeCell ref="F98:J98"/>
    <mergeCell ref="K98:L98"/>
    <mergeCell ref="A99:A100"/>
    <mergeCell ref="C99:D99"/>
    <mergeCell ref="F99:J99"/>
    <mergeCell ref="K99:L99"/>
    <mergeCell ref="C100:D100"/>
    <mergeCell ref="F100:J100"/>
    <mergeCell ref="K100:L100"/>
    <mergeCell ref="A101:A102"/>
    <mergeCell ref="C101:D101"/>
    <mergeCell ref="F101:J101"/>
    <mergeCell ref="K101:L101"/>
    <mergeCell ref="C102:D102"/>
    <mergeCell ref="F102:J102"/>
    <mergeCell ref="K102:L102"/>
    <mergeCell ref="A103:B103"/>
    <mergeCell ref="C103:D103"/>
    <mergeCell ref="F103:I103"/>
    <mergeCell ref="K103:L103"/>
    <mergeCell ref="A104:B104"/>
    <mergeCell ref="C104:L104"/>
    <mergeCell ref="J109:L109"/>
    <mergeCell ref="A110:C110"/>
    <mergeCell ref="G110:H110"/>
    <mergeCell ref="A105:B105"/>
    <mergeCell ref="C105:E105"/>
    <mergeCell ref="G105:L105"/>
    <mergeCell ref="A107:B108"/>
    <mergeCell ref="C107:L107"/>
    <mergeCell ref="C108:L108"/>
    <mergeCell ref="A1:H1"/>
    <mergeCell ref="A111:C111"/>
    <mergeCell ref="C79:L79"/>
    <mergeCell ref="C91:L91"/>
    <mergeCell ref="A40:I40"/>
    <mergeCell ref="A78:H78"/>
    <mergeCell ref="K78:L78"/>
    <mergeCell ref="A109:C109"/>
    <mergeCell ref="D109:G109"/>
    <mergeCell ref="H109:I109"/>
  </mergeCells>
  <printOptions/>
  <pageMargins left="1.141732283464567" right="0.7480314960629921" top="0.7874015748031497" bottom="0.984251968503937" header="0.5118110236220472" footer="0.5118110236220472"/>
  <pageSetup horizontalDpi="600" verticalDpi="600" orientation="portrait" paperSize="9" scale="70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012421</dc:creator>
  <cp:keywords/>
  <dc:description/>
  <cp:lastModifiedBy>MYABUKI</cp:lastModifiedBy>
  <cp:lastPrinted>2018-09-08T03:31:51Z</cp:lastPrinted>
  <dcterms:created xsi:type="dcterms:W3CDTF">2013-08-24T11:08:21Z</dcterms:created>
  <dcterms:modified xsi:type="dcterms:W3CDTF">2021-10-06T06:43:55Z</dcterms:modified>
  <cp:category/>
  <cp:version/>
  <cp:contentType/>
  <cp:contentStatus/>
</cp:coreProperties>
</file>